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3040" windowHeight="8835"/>
  </bookViews>
  <sheets>
    <sheet name="Detection of Frau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I24" i="3"/>
  <c r="H24" i="3"/>
  <c r="G24" i="3"/>
  <c r="E24" i="3"/>
  <c r="D24" i="3"/>
  <c r="C24" i="3"/>
  <c r="F24" i="3"/>
  <c r="I22" i="3"/>
  <c r="H22" i="3"/>
  <c r="G22" i="3"/>
  <c r="F22" i="3"/>
  <c r="D22" i="3"/>
  <c r="C22" i="3"/>
  <c r="I13" i="3"/>
  <c r="H13" i="3"/>
  <c r="E13" i="3"/>
  <c r="D13" i="3"/>
  <c r="G13" i="3"/>
  <c r="F13" i="3"/>
  <c r="C13" i="3"/>
  <c r="D25" i="3" l="1"/>
  <c r="E25" i="3"/>
  <c r="F25" i="3"/>
  <c r="I25" i="3"/>
  <c r="H25" i="3"/>
  <c r="C25" i="3"/>
  <c r="G25" i="3"/>
  <c r="G26" i="3" l="1"/>
  <c r="F26" i="3"/>
  <c r="C26" i="3"/>
  <c r="I26" i="3"/>
  <c r="H26" i="3"/>
  <c r="E26" i="3"/>
  <c r="D26" i="3"/>
</calcChain>
</file>

<file path=xl/sharedStrings.xml><?xml version="1.0" encoding="utf-8"?>
<sst xmlns="http://schemas.openxmlformats.org/spreadsheetml/2006/main" count="43" uniqueCount="40">
  <si>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</si>
  <si>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</si>
  <si>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</si>
  <si>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</si>
  <si>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</si>
  <si>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</si>
  <si>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</si>
  <si>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</si>
  <si>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</si>
  <si>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</si>
  <si>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</si>
  <si>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</si>
  <si>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</si>
  <si>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</si>
  <si>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</si>
  <si>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</si>
  <si>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</si>
  <si>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</si>
  <si>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</si>
  <si>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</si>
  <si>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</si>
  <si>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</si>
  <si>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</si>
  <si>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</si>
  <si>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</si>
  <si>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</si>
  <si>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C1</t>
  </si>
  <si>
    <t>C2</t>
  </si>
  <si>
    <t>C3</t>
  </si>
  <si>
    <t>C4</t>
  </si>
  <si>
    <t>C5</t>
  </si>
  <si>
    <t>C6</t>
  </si>
  <si>
    <t>C7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</si>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</sst>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8" fillId="0" borderId="0">
      <alignment wrapText="1"/>
    </xf>
  </cellStyleXfs>
  <cellXfs count="23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165" fontId="6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0" fontId="6" fillId="0" borderId="0" xfId="3" applyFont="1">
      <alignment wrapText="1"/>
    </xf>
    <xf numFmtId="0" fontId="7" fillId="0" borderId="0" xfId="3" applyFont="1" applyFill="1" applyBorder="1" applyAlignment="1">
      <alignment horizontal="right" wrapText="1"/>
    </xf>
    <xf numFmtId="0" fontId="6" fillId="0" borderId="1" xfId="3" applyFont="1" applyFill="1" applyBorder="1">
      <alignment wrapText="1"/>
    </xf>
    <xf numFmtId="0" fontId="6" fillId="4" borderId="1" xfId="3" applyFont="1" applyFill="1" applyBorder="1">
      <alignment wrapText="1"/>
    </xf>
    <xf numFmtId="0" fontId="6" fillId="5" borderId="1" xfId="3" applyFont="1" applyFill="1" applyBorder="1">
      <alignment wrapText="1"/>
    </xf>
    <xf numFmtId="0" fontId="4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top" wrapText="1"/>
    </xf>
    <xf numFmtId="164" fontId="5" fillId="0" borderId="0" xfId="3" applyNumberFormat="1" applyFont="1" applyFill="1" applyBorder="1">
      <alignment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18" sqref="C18"/>
    </sheetView>
  </sheetViews>
  <sheetFormatPr defaultRowHeight="15" x14ac:dyDescent="0.25"/>
  <cols>
    <col min="2" max="2" width="29.7109375" customWidth="1"/>
  </cols>
  <sheetData>
    <row r="1" spans="1:9" x14ac:dyDescent="0.25">
      <c r="A1" s="1" t="s">
        <v>39</v>
      </c>
      <c r="B1" s="19"/>
      <c r="C1" s="20" t="s">
        <v>26</v>
      </c>
      <c r="D1" s="20" t="s">
        <v>27</v>
      </c>
      <c r="E1" s="20" t="s">
        <v>28</v>
      </c>
      <c r="F1" s="20" t="s">
        <v>29</v>
      </c>
      <c r="G1" s="20" t="s">
        <v>30</v>
      </c>
      <c r="H1" s="20" t="s">
        <v>31</v>
      </c>
      <c r="I1" s="20" t="s">
        <v>32</v>
      </c>
    </row>
    <row r="2" spans="1:9" ht="56.25" x14ac:dyDescent="0.25">
      <c r="A2" s="19"/>
      <c r="B2" s="19"/>
      <c r="C2" s="4" t="s">
        <v>33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0</v>
      </c>
    </row>
    <row r="3" spans="1:9" x14ac:dyDescent="0.25">
      <c r="A3" s="19"/>
      <c r="B3" s="5" t="s">
        <v>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</row>
    <row r="4" spans="1:9" x14ac:dyDescent="0.25">
      <c r="A4" s="19"/>
      <c r="B4" s="5" t="s">
        <v>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1:9" x14ac:dyDescent="0.25">
      <c r="A5" s="19"/>
      <c r="B5" s="5" t="s">
        <v>3</v>
      </c>
      <c r="C5" s="2">
        <v>0</v>
      </c>
      <c r="D5" s="2">
        <v>0</v>
      </c>
      <c r="E5" s="2">
        <v>1</v>
      </c>
      <c r="F5" s="2">
        <v>2</v>
      </c>
      <c r="G5" s="2">
        <v>0</v>
      </c>
      <c r="H5" s="2">
        <v>0</v>
      </c>
      <c r="I5" s="6">
        <v>1</v>
      </c>
    </row>
    <row r="6" spans="1:9" x14ac:dyDescent="0.25">
      <c r="A6" s="19"/>
      <c r="B6" s="5" t="s">
        <v>4</v>
      </c>
      <c r="C6" s="2">
        <v>0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</row>
    <row r="7" spans="1:9" x14ac:dyDescent="0.25">
      <c r="A7" s="19"/>
      <c r="B7" s="5" t="s">
        <v>5</v>
      </c>
      <c r="C7" s="2">
        <v>0</v>
      </c>
      <c r="D7" s="2">
        <v>0</v>
      </c>
      <c r="E7" s="2">
        <v>0</v>
      </c>
      <c r="F7" s="2">
        <v>3</v>
      </c>
      <c r="G7" s="2">
        <v>0</v>
      </c>
      <c r="H7" s="2">
        <v>0</v>
      </c>
      <c r="I7" s="2">
        <v>0</v>
      </c>
    </row>
    <row r="8" spans="1:9" x14ac:dyDescent="0.25">
      <c r="A8" s="19"/>
      <c r="B8" s="5" t="s">
        <v>6</v>
      </c>
      <c r="C8" s="2">
        <v>0</v>
      </c>
      <c r="D8" s="2">
        <v>2</v>
      </c>
      <c r="E8" s="2">
        <v>1</v>
      </c>
      <c r="F8" s="2">
        <v>2</v>
      </c>
      <c r="G8" s="2">
        <v>2</v>
      </c>
      <c r="H8" s="2">
        <v>0</v>
      </c>
      <c r="I8" s="6">
        <v>1</v>
      </c>
    </row>
    <row r="9" spans="1:9" x14ac:dyDescent="0.25">
      <c r="A9" s="19"/>
      <c r="B9" s="5" t="s">
        <v>7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6">
        <v>1</v>
      </c>
    </row>
    <row r="10" spans="1:9" x14ac:dyDescent="0.25">
      <c r="A10" s="19"/>
      <c r="B10" s="5" t="s">
        <v>8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6">
        <v>1</v>
      </c>
    </row>
    <row r="11" spans="1:9" x14ac:dyDescent="0.25">
      <c r="A11" s="19"/>
      <c r="B11" s="5" t="s">
        <v>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25">
      <c r="A12" s="19"/>
      <c r="B12" s="5" t="s">
        <v>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5">
      <c r="A13" s="19"/>
      <c r="B13" s="7" t="s">
        <v>11</v>
      </c>
      <c r="C13" s="8">
        <f>SUM(C3:C12)</f>
        <v>0</v>
      </c>
      <c r="D13" s="8">
        <f t="shared" ref="D13:I13" si="0">SUM(D3:D12)</f>
        <v>2</v>
      </c>
      <c r="E13" s="8">
        <f t="shared" si="0"/>
        <v>2</v>
      </c>
      <c r="F13" s="8">
        <f t="shared" si="0"/>
        <v>11</v>
      </c>
      <c r="G13" s="8">
        <f t="shared" si="0"/>
        <v>2</v>
      </c>
      <c r="H13" s="9">
        <f t="shared" si="0"/>
        <v>0</v>
      </c>
      <c r="I13" s="8">
        <f t="shared" si="0"/>
        <v>4</v>
      </c>
    </row>
    <row r="14" spans="1:9" x14ac:dyDescent="0.25">
      <c r="A14" s="19"/>
      <c r="B14" s="10" t="s">
        <v>12</v>
      </c>
      <c r="C14" s="11">
        <v>0</v>
      </c>
      <c r="D14" s="11">
        <v>1</v>
      </c>
      <c r="E14" s="11">
        <v>0</v>
      </c>
      <c r="F14" s="11">
        <v>2</v>
      </c>
      <c r="G14" s="11">
        <v>0</v>
      </c>
      <c r="H14" s="11">
        <v>0</v>
      </c>
      <c r="I14" s="10">
        <v>1</v>
      </c>
    </row>
    <row r="15" spans="1:9" x14ac:dyDescent="0.25">
      <c r="A15" s="19"/>
      <c r="B15" s="10" t="s">
        <v>13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">
        <v>1</v>
      </c>
    </row>
    <row r="16" spans="1:9" x14ac:dyDescent="0.25">
      <c r="A16" s="19"/>
      <c r="B16" s="10" t="s">
        <v>14</v>
      </c>
      <c r="C16" s="11">
        <v>0</v>
      </c>
      <c r="D16" s="11">
        <v>1</v>
      </c>
      <c r="E16" s="11">
        <v>0</v>
      </c>
      <c r="F16" s="11">
        <v>1</v>
      </c>
      <c r="G16" s="11">
        <v>0</v>
      </c>
      <c r="H16" s="11">
        <v>0</v>
      </c>
      <c r="I16" s="10">
        <v>3</v>
      </c>
    </row>
    <row r="17" spans="1:9" x14ac:dyDescent="0.25">
      <c r="A17" s="19"/>
      <c r="B17" s="10" t="s">
        <v>15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0">
        <v>1</v>
      </c>
    </row>
    <row r="18" spans="1:9" x14ac:dyDescent="0.25">
      <c r="A18" s="19"/>
      <c r="B18" s="10" t="s">
        <v>16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0">
        <v>0</v>
      </c>
    </row>
    <row r="19" spans="1:9" x14ac:dyDescent="0.25">
      <c r="A19" s="19"/>
      <c r="B19" s="10" t="s">
        <v>17</v>
      </c>
      <c r="C19" s="11">
        <v>0</v>
      </c>
      <c r="D19" s="11">
        <v>2</v>
      </c>
      <c r="E19" s="11">
        <v>0</v>
      </c>
      <c r="F19" s="11">
        <v>4</v>
      </c>
      <c r="G19" s="11">
        <v>0</v>
      </c>
      <c r="H19" s="11">
        <v>0</v>
      </c>
      <c r="I19" s="10">
        <v>2</v>
      </c>
    </row>
    <row r="20" spans="1:9" x14ac:dyDescent="0.25">
      <c r="A20" s="19"/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0">
        <v>0</v>
      </c>
    </row>
    <row r="21" spans="1:9" x14ac:dyDescent="0.25">
      <c r="A21" s="19"/>
      <c r="B21" s="10" t="s">
        <v>19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0">
        <v>0</v>
      </c>
    </row>
    <row r="22" spans="1:9" x14ac:dyDescent="0.25">
      <c r="A22" s="19"/>
      <c r="B22" s="7" t="s">
        <v>11</v>
      </c>
      <c r="C22" s="8">
        <f>SUM(C14:C21)</f>
        <v>1</v>
      </c>
      <c r="D22" s="8">
        <f t="shared" ref="D22:I22" si="1">SUM(D14:D21)</f>
        <v>4</v>
      </c>
      <c r="E22" s="8">
        <f t="shared" si="1"/>
        <v>0</v>
      </c>
      <c r="F22" s="8">
        <f t="shared" si="1"/>
        <v>10</v>
      </c>
      <c r="G22" s="8">
        <f t="shared" si="1"/>
        <v>0</v>
      </c>
      <c r="H22" s="9">
        <f t="shared" si="1"/>
        <v>1</v>
      </c>
      <c r="I22" s="8">
        <f t="shared" si="1"/>
        <v>8</v>
      </c>
    </row>
    <row r="23" spans="1:9" x14ac:dyDescent="0.25">
      <c r="A23" s="19"/>
      <c r="B23" s="12" t="s">
        <v>20</v>
      </c>
      <c r="C23" s="13">
        <v>2</v>
      </c>
      <c r="D23" s="13">
        <v>4</v>
      </c>
      <c r="E23" s="13">
        <v>0</v>
      </c>
      <c r="F23" s="13">
        <v>3</v>
      </c>
      <c r="G23" s="12">
        <v>0</v>
      </c>
      <c r="H23" s="13">
        <v>0</v>
      </c>
      <c r="I23" s="12">
        <v>5</v>
      </c>
    </row>
    <row r="24" spans="1:9" x14ac:dyDescent="0.25">
      <c r="A24" s="19"/>
      <c r="B24" s="7" t="s">
        <v>11</v>
      </c>
      <c r="C24" s="8">
        <f>C23</f>
        <v>2</v>
      </c>
      <c r="D24" s="8">
        <f t="shared" ref="D24:I24" si="2">D23</f>
        <v>4</v>
      </c>
      <c r="E24" s="8">
        <f t="shared" si="2"/>
        <v>0</v>
      </c>
      <c r="F24" s="8">
        <f t="shared" si="2"/>
        <v>3</v>
      </c>
      <c r="G24" s="8">
        <f t="shared" si="2"/>
        <v>0</v>
      </c>
      <c r="H24" s="9">
        <f t="shared" si="2"/>
        <v>0</v>
      </c>
      <c r="I24" s="8">
        <f t="shared" si="2"/>
        <v>5</v>
      </c>
    </row>
    <row r="25" spans="1:9" x14ac:dyDescent="0.25">
      <c r="A25" s="21"/>
      <c r="B25" s="7" t="s">
        <v>21</v>
      </c>
      <c r="C25" s="8">
        <f>C13+C22+C24</f>
        <v>3</v>
      </c>
      <c r="D25" s="8">
        <f t="shared" ref="D25:I25" si="3">D13+D22+D24</f>
        <v>10</v>
      </c>
      <c r="E25" s="8">
        <f t="shared" si="3"/>
        <v>2</v>
      </c>
      <c r="F25" s="8">
        <f t="shared" si="3"/>
        <v>24</v>
      </c>
      <c r="G25" s="8">
        <f t="shared" si="3"/>
        <v>2</v>
      </c>
      <c r="H25" s="8">
        <f t="shared" si="3"/>
        <v>1</v>
      </c>
      <c r="I25" s="8">
        <f t="shared" si="3"/>
        <v>17</v>
      </c>
    </row>
    <row r="26" spans="1:9" x14ac:dyDescent="0.25">
      <c r="A26" s="14"/>
      <c r="B26" s="7" t="s">
        <v>22</v>
      </c>
      <c r="C26" s="3">
        <f>(1/SUM($C$25:$I$25))*C25</f>
        <v>5.0847457627118647E-2</v>
      </c>
      <c r="D26" s="3">
        <f t="shared" ref="D26:I26" si="4">(1/SUM($C$25:$I$25))*D25</f>
        <v>0.16949152542372881</v>
      </c>
      <c r="E26" s="3">
        <f t="shared" si="4"/>
        <v>3.3898305084745763E-2</v>
      </c>
      <c r="F26" s="3">
        <f t="shared" si="4"/>
        <v>0.40677966101694918</v>
      </c>
      <c r="G26" s="3">
        <f t="shared" si="4"/>
        <v>3.3898305084745763E-2</v>
      </c>
      <c r="H26" s="3">
        <f t="shared" si="4"/>
        <v>1.6949152542372881E-2</v>
      </c>
      <c r="I26" s="3">
        <f t="shared" si="4"/>
        <v>0.28813559322033899</v>
      </c>
    </row>
    <row r="27" spans="1:9" x14ac:dyDescent="0.25">
      <c r="A27" s="14"/>
      <c r="B27" s="22">
        <v>66</v>
      </c>
      <c r="C27" s="14"/>
      <c r="D27" s="14"/>
      <c r="E27" s="14"/>
      <c r="F27" s="14"/>
      <c r="G27" s="14"/>
      <c r="H27" s="14"/>
      <c r="I27" s="14"/>
    </row>
    <row r="28" spans="1:9" ht="34.5" x14ac:dyDescent="0.25">
      <c r="A28" s="14"/>
      <c r="B28" s="15" t="s">
        <v>23</v>
      </c>
      <c r="C28" s="16" t="s">
        <v>24</v>
      </c>
      <c r="D28" s="2"/>
      <c r="E28" s="14"/>
      <c r="F28" s="14"/>
      <c r="G28" s="14"/>
      <c r="H28" s="14"/>
      <c r="I28" s="14"/>
    </row>
    <row r="29" spans="1:9" ht="34.5" x14ac:dyDescent="0.25">
      <c r="A29" s="14"/>
      <c r="B29" s="14"/>
      <c r="C29" s="16" t="s">
        <v>25</v>
      </c>
      <c r="D29" s="17"/>
      <c r="E29" s="14"/>
      <c r="F29" s="14"/>
      <c r="G29" s="14"/>
      <c r="H29" s="14"/>
      <c r="I29" s="14"/>
    </row>
    <row r="30" spans="1:9" x14ac:dyDescent="0.25">
      <c r="A30" s="14"/>
      <c r="B30" s="14"/>
      <c r="C30" s="16" t="s">
        <v>20</v>
      </c>
      <c r="D30" s="18"/>
      <c r="E30" s="14"/>
      <c r="F30" s="14"/>
      <c r="G30" s="14"/>
      <c r="H30" s="14"/>
      <c r="I3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Detection of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Chris Yee</cp:lastModifiedBy>
  <dcterms:created xsi:type="dcterms:W3CDTF">2018-07-22T22:21:24Z</dcterms:created>
  <dcterms:modified xsi:type="dcterms:W3CDTF">2018-07-23T02:18:09Z</dcterms:modified>
</cp:coreProperties>
</file>